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2" yWindow="540" windowWidth="22716" windowHeight="10788"/>
  </bookViews>
  <sheets>
    <sheet name="Sheet1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rId7" roundtripDataChecksum="cmpc7KA+x1t3BUXj9MavLMdi+MuUnK9NV+PmzjGAkzs="/>
    </ext>
  </extLst>
</workbook>
</file>

<file path=xl/calcChain.xml><?xml version="1.0" encoding="utf-8"?>
<calcChain xmlns="http://schemas.openxmlformats.org/spreadsheetml/2006/main">
  <c r="E19" i="1" l="1"/>
  <c r="F16" i="1" s="1"/>
  <c r="C19" i="1"/>
  <c r="G19" i="1" s="1"/>
  <c r="G18" i="1"/>
  <c r="F18" i="1"/>
  <c r="D18" i="1"/>
  <c r="G17" i="1"/>
  <c r="F17" i="1"/>
  <c r="D17" i="1"/>
  <c r="G16" i="1"/>
  <c r="G15" i="1"/>
  <c r="F15" i="1"/>
  <c r="D15" i="1"/>
  <c r="G14" i="1"/>
  <c r="F14" i="1"/>
  <c r="D14" i="1"/>
  <c r="G13" i="1"/>
  <c r="F13" i="1"/>
  <c r="D13" i="1"/>
  <c r="G12" i="1"/>
  <c r="G11" i="1"/>
  <c r="F11" i="1"/>
  <c r="D11" i="1"/>
  <c r="G10" i="1"/>
  <c r="F10" i="1"/>
  <c r="D10" i="1"/>
  <c r="G9" i="1"/>
  <c r="F9" i="1"/>
  <c r="D9" i="1"/>
  <c r="G8" i="1"/>
  <c r="G7" i="1"/>
  <c r="F7" i="1"/>
  <c r="D7" i="1"/>
  <c r="D19" i="1" l="1"/>
  <c r="D8" i="1"/>
  <c r="D12" i="1"/>
  <c r="D16" i="1"/>
  <c r="F19" i="1"/>
  <c r="F8" i="1"/>
  <c r="F12" i="1"/>
</calcChain>
</file>

<file path=xl/sharedStrings.xml><?xml version="1.0" encoding="utf-8"?>
<sst xmlns="http://schemas.openxmlformats.org/spreadsheetml/2006/main" count="32" uniqueCount="30">
  <si>
    <t>Jumlah Penduduk, Jumlah KK dan Rata-Rata Jiwa/KK Menurut Kecamatan di Kabupaten Pasaman, 2024</t>
  </si>
  <si>
    <t>No</t>
  </si>
  <si>
    <t>Kecamatan</t>
  </si>
  <si>
    <t xml:space="preserve">Penduduk </t>
  </si>
  <si>
    <t xml:space="preserve">KK </t>
  </si>
  <si>
    <t>Rata-rata Jiwa/KK</t>
  </si>
  <si>
    <t>Jumlah</t>
  </si>
  <si>
    <t>Persentase</t>
  </si>
  <si>
    <t>(1)</t>
  </si>
  <si>
    <t>(2)</t>
  </si>
  <si>
    <t>(3)</t>
  </si>
  <si>
    <t>(4)</t>
  </si>
  <si>
    <t>(5)</t>
  </si>
  <si>
    <t>(6)</t>
  </si>
  <si>
    <t>(7)</t>
  </si>
  <si>
    <t>BONJOL</t>
  </si>
  <si>
    <t>LUBUK SIKAPING</t>
  </si>
  <si>
    <t>PANTI</t>
  </si>
  <si>
    <t>MAPAT TUNGGUL</t>
  </si>
  <si>
    <t>DUO KOTO</t>
  </si>
  <si>
    <t>TIGO NAGARI</t>
  </si>
  <si>
    <t>RAO</t>
  </si>
  <si>
    <t>MAPAT TUNGGUL SELATAN</t>
  </si>
  <si>
    <t>SIMPANG ALAHAN MATI</t>
  </si>
  <si>
    <t>PADANG GELUGUR</t>
  </si>
  <si>
    <t>RAO UTARA</t>
  </si>
  <si>
    <t>RAO SELATAN</t>
  </si>
  <si>
    <t>KABUPATEN PASAMAN</t>
  </si>
  <si>
    <t>Sumber : Dinas Kependudukan dan Pencatatan Sipil Kabupaten Pasaman</t>
  </si>
  <si>
    <t>DKB Semester II (Diolah)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</si>
</sst>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\-#,##0.00\ "/>
    <numFmt numFmtId="165" formatCode="_(* #,##0_);_(* \(#,##0\);_(* &quot;-&quot;??_);_(@_)"/>
    <numFmt numFmtId="166" formatCode="#,##0_ ;\-#,##0\ "/>
  </numFmts>
  <fonts count="6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3" fillId="3" borderId="5" xfId="0" quotePrefix="1" applyNumberFormat="1" applyFont="1" applyFill="1" applyBorder="1" applyAlignment="1">
      <alignment horizontal="center" wrapText="1"/>
    </xf>
    <xf numFmtId="0" fontId="3" fillId="3" borderId="5" xfId="0" quotePrefix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/>
    <xf numFmtId="3" fontId="5" fillId="2" borderId="5" xfId="0" applyNumberFormat="1" applyFont="1" applyFill="1" applyBorder="1" applyAlignment="1"/>
    <xf numFmtId="164" fontId="4" fillId="2" borderId="5" xfId="0" applyNumberFormat="1" applyFont="1" applyFill="1" applyBorder="1" applyAlignment="1">
      <alignment vertical="center"/>
    </xf>
    <xf numFmtId="166" fontId="1" fillId="2" borderId="5" xfId="0" applyNumberFormat="1" applyFont="1" applyFill="1" applyBorder="1" applyAlignment="1">
      <alignment vertical="center"/>
    </xf>
    <xf numFmtId="164" fontId="1" fillId="2" borderId="5" xfId="0" applyNumberFormat="1" applyFont="1" applyFill="1" applyBorder="1" applyAlignment="1">
      <alignment vertical="center"/>
    </xf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165" fontId="1" fillId="2" borderId="2" xfId="0" applyNumberFormat="1" applyFont="1" applyFill="1" applyBorder="1" applyAlignment="1">
      <alignment horizontal="left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1"/>
  <sheetViews>
    <sheetView tabSelected="1" topLeftCell="A12" workbookViewId="0">
      <selection activeCell="A22" sqref="A22"/>
    </sheetView>
  </sheetViews>
  <sheetFormatPr defaultColWidth="14.44140625" defaultRowHeight="15" customHeight="1" x14ac:dyDescent="0.3"/>
  <cols>
    <col min="1" max="1" width="6.33203125" customWidth="1"/>
    <col min="2" max="2" width="32.6640625" customWidth="1"/>
    <col min="3" max="3" width="15.109375" customWidth="1"/>
    <col min="4" max="4" width="16.5546875" customWidth="1"/>
    <col min="5" max="5" width="14" customWidth="1"/>
    <col min="6" max="6" width="15.6640625" customWidth="1"/>
    <col min="7" max="7" width="16.88671875" customWidth="1"/>
    <col min="8" max="26" width="8" customWidth="1"/>
  </cols>
  <sheetData>
    <row r="1" spans="1:7" ht="14.25" customHeight="1" x14ac:dyDescent="0.3"/>
    <row r="2" spans="1:7" ht="15" customHeight="1" x14ac:dyDescent="0.3">
      <c r="A2" s="12" t="s">
        <v>0</v>
      </c>
      <c r="B2" s="13"/>
      <c r="C2" s="13"/>
      <c r="D2" s="13"/>
      <c r="E2" s="13"/>
      <c r="F2" s="13"/>
      <c r="G2" s="13"/>
    </row>
    <row r="4" spans="1:7" ht="15" customHeight="1" x14ac:dyDescent="0.3">
      <c r="A4" s="14" t="s">
        <v>1</v>
      </c>
      <c r="B4" s="14" t="s">
        <v>2</v>
      </c>
      <c r="C4" s="16" t="s">
        <v>3</v>
      </c>
      <c r="D4" s="17"/>
      <c r="E4" s="16" t="s">
        <v>4</v>
      </c>
      <c r="F4" s="17"/>
      <c r="G4" s="14" t="s">
        <v>5</v>
      </c>
    </row>
    <row r="5" spans="1:7" ht="15.75" customHeight="1" x14ac:dyDescent="0.3">
      <c r="A5" s="15"/>
      <c r="B5" s="15"/>
      <c r="C5" s="1" t="s">
        <v>6</v>
      </c>
      <c r="D5" s="2" t="s">
        <v>7</v>
      </c>
      <c r="E5" s="1" t="s">
        <v>6</v>
      </c>
      <c r="F5" s="2" t="s">
        <v>7</v>
      </c>
      <c r="G5" s="15"/>
    </row>
    <row r="6" spans="1:7" ht="17.25" customHeight="1" x14ac:dyDescent="0.3">
      <c r="A6" s="3" t="s">
        <v>8</v>
      </c>
      <c r="B6" s="3" t="s">
        <v>9</v>
      </c>
      <c r="C6" s="3" t="s">
        <v>10</v>
      </c>
      <c r="D6" s="3" t="s">
        <v>11</v>
      </c>
      <c r="E6" s="3" t="s">
        <v>12</v>
      </c>
      <c r="F6" s="4" t="s">
        <v>13</v>
      </c>
      <c r="G6" s="4" t="s">
        <v>14</v>
      </c>
    </row>
    <row r="7" spans="1:7" ht="37.5" customHeight="1" x14ac:dyDescent="0.3">
      <c r="A7" s="5">
        <v>1</v>
      </c>
      <c r="B7" s="6" t="s">
        <v>15</v>
      </c>
      <c r="C7" s="7">
        <v>27431</v>
      </c>
      <c r="D7" s="8">
        <f>C7/C19*100</f>
        <v>8.7405245398088827</v>
      </c>
      <c r="E7" s="7">
        <v>8455</v>
      </c>
      <c r="F7" s="8">
        <f>E7/E19*100</f>
        <v>8.9809228416043503</v>
      </c>
      <c r="G7" s="8">
        <f t="shared" ref="G7:G19" si="0">C7/E7</f>
        <v>3.2443524541691309</v>
      </c>
    </row>
    <row r="8" spans="1:7" ht="37.5" customHeight="1" x14ac:dyDescent="0.3">
      <c r="A8" s="5">
        <v>2</v>
      </c>
      <c r="B8" s="6" t="s">
        <v>16</v>
      </c>
      <c r="C8" s="7">
        <v>53216</v>
      </c>
      <c r="D8" s="8">
        <f>C8/C19*100</f>
        <v>16.956572998084994</v>
      </c>
      <c r="E8" s="7">
        <v>16667</v>
      </c>
      <c r="F8" s="8">
        <f>E8/E19*100</f>
        <v>17.703730455472471</v>
      </c>
      <c r="G8" s="8">
        <f t="shared" si="0"/>
        <v>3.1928961420771587</v>
      </c>
    </row>
    <row r="9" spans="1:7" ht="37.5" customHeight="1" x14ac:dyDescent="0.3">
      <c r="A9" s="5">
        <v>3</v>
      </c>
      <c r="B9" s="6" t="s">
        <v>17</v>
      </c>
      <c r="C9" s="7">
        <v>36053</v>
      </c>
      <c r="D9" s="8">
        <f>C9/C19*100</f>
        <v>11.487810551337159</v>
      </c>
      <c r="E9" s="7">
        <v>10873</v>
      </c>
      <c r="F9" s="8">
        <f>E9/E19*100</f>
        <v>11.549328687967369</v>
      </c>
      <c r="G9" s="8">
        <f t="shared" si="0"/>
        <v>3.3158281982893407</v>
      </c>
    </row>
    <row r="10" spans="1:7" ht="37.5" customHeight="1" x14ac:dyDescent="0.3">
      <c r="A10" s="5">
        <v>4</v>
      </c>
      <c r="B10" s="6" t="s">
        <v>18</v>
      </c>
      <c r="C10" s="7">
        <v>10251</v>
      </c>
      <c r="D10" s="8">
        <f>C10/C19*100</f>
        <v>3.2663452684036614</v>
      </c>
      <c r="E10" s="7">
        <v>3172</v>
      </c>
      <c r="F10" s="8">
        <f>E10/E19*100</f>
        <v>3.3693065941536373</v>
      </c>
      <c r="G10" s="8">
        <f t="shared" si="0"/>
        <v>3.2317150063051701</v>
      </c>
    </row>
    <row r="11" spans="1:7" ht="37.5" customHeight="1" x14ac:dyDescent="0.3">
      <c r="A11" s="5">
        <v>5</v>
      </c>
      <c r="B11" s="6" t="s">
        <v>19</v>
      </c>
      <c r="C11" s="7">
        <v>29725</v>
      </c>
      <c r="D11" s="8">
        <f>C11/C19*100</f>
        <v>9.4714772318114182</v>
      </c>
      <c r="E11" s="7">
        <v>9140</v>
      </c>
      <c r="F11" s="8">
        <f>E11/E19*100</f>
        <v>9.708531611148878</v>
      </c>
      <c r="G11" s="8">
        <f t="shared" si="0"/>
        <v>3.2521881838074398</v>
      </c>
    </row>
    <row r="12" spans="1:7" ht="37.5" customHeight="1" x14ac:dyDescent="0.3">
      <c r="A12" s="5">
        <v>6</v>
      </c>
      <c r="B12" s="6" t="s">
        <v>20</v>
      </c>
      <c r="C12" s="7">
        <v>32428</v>
      </c>
      <c r="D12" s="8">
        <f>C12/C19*100</f>
        <v>10.332752352335767</v>
      </c>
      <c r="E12" s="7">
        <v>9103</v>
      </c>
      <c r="F12" s="8">
        <f>E12/E19*100</f>
        <v>9.6692301155676414</v>
      </c>
      <c r="G12" s="8">
        <f t="shared" si="0"/>
        <v>3.5623420850269141</v>
      </c>
    </row>
    <row r="13" spans="1:7" ht="37.5" customHeight="1" x14ac:dyDescent="0.3">
      <c r="A13" s="5">
        <v>7</v>
      </c>
      <c r="B13" s="6" t="s">
        <v>21</v>
      </c>
      <c r="C13" s="7">
        <v>27152</v>
      </c>
      <c r="D13" s="8">
        <f>C13/C19*100</f>
        <v>8.6516248880788424</v>
      </c>
      <c r="E13" s="7">
        <v>7868</v>
      </c>
      <c r="F13" s="8">
        <f>E13/E19*100</f>
        <v>8.3574099252209386</v>
      </c>
      <c r="G13" s="8">
        <f t="shared" si="0"/>
        <v>3.4509405185561768</v>
      </c>
    </row>
    <row r="14" spans="1:7" ht="37.5" customHeight="1" x14ac:dyDescent="0.3">
      <c r="A14" s="5">
        <v>8</v>
      </c>
      <c r="B14" s="6" t="s">
        <v>22</v>
      </c>
      <c r="C14" s="7">
        <v>9958</v>
      </c>
      <c r="D14" s="8">
        <f>C14/C19*100</f>
        <v>3.1729847022498938</v>
      </c>
      <c r="E14" s="7">
        <v>2875</v>
      </c>
      <c r="F14" s="8">
        <f>E14/E19*100</f>
        <v>3.0538324269204624</v>
      </c>
      <c r="G14" s="8">
        <f t="shared" si="0"/>
        <v>3.4636521739130437</v>
      </c>
    </row>
    <row r="15" spans="1:7" ht="37.5" customHeight="1" x14ac:dyDescent="0.3">
      <c r="A15" s="5">
        <v>9</v>
      </c>
      <c r="B15" s="6" t="s">
        <v>23</v>
      </c>
      <c r="C15" s="7">
        <v>12836</v>
      </c>
      <c r="D15" s="8">
        <f>C15/C19*100</f>
        <v>4.0900212530708613</v>
      </c>
      <c r="E15" s="7">
        <v>4006</v>
      </c>
      <c r="F15" s="8">
        <f>E15/E19*100</f>
        <v>4.2551835486063903</v>
      </c>
      <c r="G15" s="8">
        <f t="shared" si="0"/>
        <v>3.2041937094358461</v>
      </c>
    </row>
    <row r="16" spans="1:7" ht="37.5" customHeight="1" x14ac:dyDescent="0.3">
      <c r="A16" s="5">
        <v>10</v>
      </c>
      <c r="B16" s="6" t="s">
        <v>24</v>
      </c>
      <c r="C16" s="7">
        <v>34486</v>
      </c>
      <c r="D16" s="8">
        <f>C16/C19*100</f>
        <v>10.988506772624005</v>
      </c>
      <c r="E16" s="7">
        <v>10240</v>
      </c>
      <c r="F16" s="8">
        <f>E16/E19*100</f>
        <v>10.876954452753228</v>
      </c>
      <c r="G16" s="8">
        <f t="shared" si="0"/>
        <v>3.3677734374999999</v>
      </c>
    </row>
    <row r="17" spans="1:7" ht="37.5" customHeight="1" x14ac:dyDescent="0.3">
      <c r="A17" s="5">
        <v>11</v>
      </c>
      <c r="B17" s="6" t="s">
        <v>25</v>
      </c>
      <c r="C17" s="7">
        <v>12595</v>
      </c>
      <c r="D17" s="8">
        <f>C17/C19*100</f>
        <v>4.0132297976338034</v>
      </c>
      <c r="E17" s="7">
        <v>3611</v>
      </c>
      <c r="F17" s="8">
        <f>E17/E19*100</f>
        <v>3.8356135282121007</v>
      </c>
      <c r="G17" s="8">
        <f t="shared" si="0"/>
        <v>3.4879534754915538</v>
      </c>
    </row>
    <row r="18" spans="1:7" ht="37.5" customHeight="1" x14ac:dyDescent="0.3">
      <c r="A18" s="5">
        <v>12</v>
      </c>
      <c r="B18" s="6" t="s">
        <v>26</v>
      </c>
      <c r="C18" s="7">
        <v>27706</v>
      </c>
      <c r="D18" s="8">
        <f>C18/C19*100</f>
        <v>8.8281496445607104</v>
      </c>
      <c r="E18" s="7">
        <v>8134</v>
      </c>
      <c r="F18" s="8">
        <f>E18/E19*100</f>
        <v>8.6399558123725342</v>
      </c>
      <c r="G18" s="8">
        <f t="shared" si="0"/>
        <v>3.4061962134251291</v>
      </c>
    </row>
    <row r="19" spans="1:7" ht="37.5" customHeight="1" x14ac:dyDescent="0.3">
      <c r="A19" s="18" t="s">
        <v>27</v>
      </c>
      <c r="B19" s="17"/>
      <c r="C19" s="9">
        <f>SUM(C7:C18)</f>
        <v>313837</v>
      </c>
      <c r="D19" s="10">
        <f>C19/C19*100</f>
        <v>100</v>
      </c>
      <c r="E19" s="9">
        <f>SUM(E7:E18)</f>
        <v>94144</v>
      </c>
      <c r="F19" s="10">
        <f>E19/E19*100</f>
        <v>100</v>
      </c>
      <c r="G19" s="10">
        <f t="shared" si="0"/>
        <v>3.3335847212780423</v>
      </c>
    </row>
    <row r="20" spans="1:7" ht="6" customHeight="1" x14ac:dyDescent="0.3"/>
    <row r="21" spans="1:7" ht="15" customHeight="1" x14ac:dyDescent="0.3">
      <c r="A21" s="11" t="s">
        <v>28</v>
      </c>
    </row>
    <row r="22" spans="1:7" ht="14.25" customHeight="1" x14ac:dyDescent="0.3">
      <c r="A22" s="19" t="s">
        <v>29</v>
      </c>
    </row>
    <row r="23" spans="1:7" ht="14.25" customHeight="1" x14ac:dyDescent="0.3"/>
    <row r="24" spans="1:7" ht="14.25" customHeight="1" x14ac:dyDescent="0.3"/>
    <row r="25" spans="1:7" ht="14.25" customHeight="1" x14ac:dyDescent="0.3"/>
    <row r="26" spans="1:7" ht="14.25" customHeight="1" x14ac:dyDescent="0.3"/>
    <row r="27" spans="1:7" ht="14.25" customHeight="1" x14ac:dyDescent="0.3"/>
    <row r="28" spans="1:7" ht="14.25" customHeight="1" x14ac:dyDescent="0.3"/>
    <row r="29" spans="1:7" ht="14.25" customHeight="1" x14ac:dyDescent="0.3"/>
    <row r="30" spans="1:7" ht="14.25" customHeight="1" x14ac:dyDescent="0.3"/>
    <row r="31" spans="1:7" ht="14.25" customHeight="1" x14ac:dyDescent="0.3"/>
    <row r="32" spans="1:7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mergeCells count="7">
    <mergeCell ref="A19:B19"/>
    <mergeCell ref="A2:G2"/>
    <mergeCell ref="A4:A5"/>
    <mergeCell ref="B4:B5"/>
    <mergeCell ref="C4:D4"/>
    <mergeCell ref="E4:F4"/>
    <mergeCell ref="G4:G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4140625" defaultRowHeight="15" customHeight="1" x14ac:dyDescent="0.3"/>
  <cols>
    <col min="1" max="26" width="8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2025-11-03T07:08:09Z</dcterms:created>
  <dcterms:modified xsi:type="dcterms:W3CDTF">2025-11-06T08:51:39Z</dcterms:modified>
</cp:coreProperties>
</file>